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URUSD" sheetId="1" r:id="rId1"/>
    <sheet name="GBPUSD" sheetId="2" r:id="rId2"/>
    <sheet name="EURJPY" sheetId="3" r:id="rId3"/>
    <sheet name="GBPJPY" sheetId="4" r:id="rId4"/>
  </sheets>
  <definedNames/>
  <calcPr fullCalcOnLoad="1"/>
</workbook>
</file>

<file path=xl/sharedStrings.xml><?xml version="1.0" encoding="utf-8"?>
<sst xmlns="http://schemas.openxmlformats.org/spreadsheetml/2006/main" count="28" uniqueCount="7">
  <si>
    <t>Умножения</t>
  </si>
  <si>
    <t>Просадка в пипсах от первого открытия</t>
  </si>
  <si>
    <t>Просадка в долларах</t>
  </si>
  <si>
    <t>Просадка в % от депо в 10000$</t>
  </si>
  <si>
    <t>Просадка в % от депо в 20000$</t>
  </si>
  <si>
    <t>Просадка в % от депо в 40000$</t>
  </si>
  <si>
    <t>Просадка в % от депо в 80000$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</si>
</sst>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33" borderId="0" xfId="0" applyFont="1" applyFill="1" applyAlignment="1">
      <alignment wrapText="1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21.00390625" style="0" customWidth="1"/>
    <col min="3" max="3" width="11.421875" style="0" customWidth="1"/>
    <col min="4" max="4" width="15.28125" style="0" customWidth="1"/>
    <col min="5" max="5" width="15.57421875" style="0" customWidth="1"/>
    <col min="6" max="6" width="16.00390625" style="0" customWidth="1"/>
    <col min="7" max="7" width="15.8515625" style="0" customWidth="1"/>
  </cols>
  <sheetData>
    <row r="1" spans="1:7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>
        <v>2</v>
      </c>
      <c r="B2">
        <v>165</v>
      </c>
      <c r="C2">
        <v>165</v>
      </c>
      <c r="D2">
        <f>C2/100</f>
        <v>1.65</v>
      </c>
      <c r="E2">
        <f>D2/2</f>
        <v>0.825</v>
      </c>
      <c r="F2">
        <f>E2/2</f>
        <v>0.4125</v>
      </c>
      <c r="G2">
        <f>F2/2</f>
        <v>0.20625</v>
      </c>
    </row>
    <row r="3" spans="1:7" ht="15">
      <c r="A3">
        <v>4</v>
      </c>
      <c r="B3">
        <v>330</v>
      </c>
      <c r="C3">
        <v>660</v>
      </c>
      <c r="D3">
        <f aca="true" t="shared" si="0" ref="D3:D8">C3/100</f>
        <v>6.6</v>
      </c>
      <c r="E3">
        <f aca="true" t="shared" si="1" ref="E3:E8">D3/2</f>
        <v>3.3</v>
      </c>
      <c r="F3">
        <f aca="true" t="shared" si="2" ref="F3:G8">E3/2</f>
        <v>1.65</v>
      </c>
      <c r="G3">
        <f t="shared" si="2"/>
        <v>0.825</v>
      </c>
    </row>
    <row r="4" spans="1:7" ht="15">
      <c r="A4">
        <v>8</v>
      </c>
      <c r="B4">
        <v>495</v>
      </c>
      <c r="C4">
        <v>1814.9999999999998</v>
      </c>
      <c r="D4">
        <f t="shared" si="0"/>
        <v>18.15</v>
      </c>
      <c r="E4">
        <f t="shared" si="1"/>
        <v>9.075</v>
      </c>
      <c r="F4">
        <f t="shared" si="2"/>
        <v>4.5375</v>
      </c>
      <c r="G4">
        <f t="shared" si="2"/>
        <v>2.26875</v>
      </c>
    </row>
    <row r="5" spans="1:7" ht="15">
      <c r="A5">
        <v>16</v>
      </c>
      <c r="B5">
        <v>660</v>
      </c>
      <c r="C5">
        <v>4283</v>
      </c>
      <c r="D5">
        <f t="shared" si="0"/>
        <v>42.83</v>
      </c>
      <c r="E5">
        <f t="shared" si="1"/>
        <v>21.415</v>
      </c>
      <c r="F5">
        <f t="shared" si="2"/>
        <v>10.7075</v>
      </c>
      <c r="G5">
        <f t="shared" si="2"/>
        <v>5.35375</v>
      </c>
    </row>
    <row r="6" spans="1:7" ht="15">
      <c r="A6">
        <v>32</v>
      </c>
      <c r="B6">
        <v>825</v>
      </c>
      <c r="C6">
        <v>9381</v>
      </c>
      <c r="D6">
        <f t="shared" si="0"/>
        <v>93.81</v>
      </c>
      <c r="E6">
        <f t="shared" si="1"/>
        <v>46.905</v>
      </c>
      <c r="F6">
        <f t="shared" si="2"/>
        <v>23.4525</v>
      </c>
      <c r="G6">
        <f t="shared" si="2"/>
        <v>11.72625</v>
      </c>
    </row>
    <row r="7" spans="1:7" ht="15">
      <c r="A7">
        <v>64</v>
      </c>
      <c r="B7">
        <v>990</v>
      </c>
      <c r="C7">
        <v>19793</v>
      </c>
      <c r="D7" s="2">
        <f t="shared" si="0"/>
        <v>197.93</v>
      </c>
      <c r="E7">
        <f t="shared" si="1"/>
        <v>98.965</v>
      </c>
      <c r="F7">
        <f t="shared" si="2"/>
        <v>49.4825</v>
      </c>
      <c r="G7">
        <f t="shared" si="2"/>
        <v>24.74125</v>
      </c>
    </row>
    <row r="8" spans="1:7" ht="15">
      <c r="A8">
        <v>128</v>
      </c>
      <c r="B8">
        <v>1155</v>
      </c>
      <c r="C8">
        <v>40774</v>
      </c>
      <c r="D8" s="2">
        <f t="shared" si="0"/>
        <v>407.74</v>
      </c>
      <c r="E8" s="2">
        <f t="shared" si="1"/>
        <v>203.87</v>
      </c>
      <c r="F8" s="2">
        <f t="shared" si="2"/>
        <v>101.935</v>
      </c>
      <c r="G8">
        <f t="shared" si="2"/>
        <v>50.9675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2.140625" style="0" customWidth="1"/>
    <col min="2" max="2" width="20.57421875" style="0" customWidth="1"/>
    <col min="3" max="3" width="11.7109375" style="0" customWidth="1"/>
    <col min="4" max="5" width="15.57421875" style="0" customWidth="1"/>
    <col min="6" max="6" width="15.7109375" style="0" customWidth="1"/>
    <col min="7" max="7" width="15.8515625" style="0" customWidth="1"/>
  </cols>
  <sheetData>
    <row r="1" spans="1:7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>
        <v>2</v>
      </c>
      <c r="B2">
        <v>190</v>
      </c>
      <c r="C2">
        <v>190</v>
      </c>
      <c r="D2">
        <v>1.9</v>
      </c>
      <c r="E2">
        <f>D2/2</f>
        <v>0.95</v>
      </c>
      <c r="F2">
        <f>E2/2</f>
        <v>0.475</v>
      </c>
      <c r="G2">
        <f>F2/2</f>
        <v>0.2375</v>
      </c>
    </row>
    <row r="3" spans="1:7" ht="15">
      <c r="A3">
        <v>4</v>
      </c>
      <c r="B3">
        <v>380</v>
      </c>
      <c r="C3">
        <v>760</v>
      </c>
      <c r="D3">
        <v>7.6</v>
      </c>
      <c r="E3">
        <f aca="true" t="shared" si="0" ref="E3:E8">D3/2</f>
        <v>3.8</v>
      </c>
      <c r="F3">
        <f aca="true" t="shared" si="1" ref="F3:G8">E3/2</f>
        <v>1.9</v>
      </c>
      <c r="G3">
        <f t="shared" si="1"/>
        <v>0.95</v>
      </c>
    </row>
    <row r="4" spans="1:7" ht="15">
      <c r="A4">
        <v>8</v>
      </c>
      <c r="B4">
        <v>570</v>
      </c>
      <c r="C4">
        <v>2090</v>
      </c>
      <c r="D4">
        <v>20.9</v>
      </c>
      <c r="E4">
        <f t="shared" si="0"/>
        <v>10.45</v>
      </c>
      <c r="F4">
        <f t="shared" si="1"/>
        <v>5.225</v>
      </c>
      <c r="G4">
        <f t="shared" si="1"/>
        <v>2.6125</v>
      </c>
    </row>
    <row r="5" spans="1:7" ht="15">
      <c r="A5">
        <v>16</v>
      </c>
      <c r="B5">
        <v>760</v>
      </c>
      <c r="C5">
        <v>4932</v>
      </c>
      <c r="D5">
        <v>49.32</v>
      </c>
      <c r="E5">
        <f t="shared" si="0"/>
        <v>24.66</v>
      </c>
      <c r="F5">
        <f t="shared" si="1"/>
        <v>12.33</v>
      </c>
      <c r="G5">
        <f t="shared" si="1"/>
        <v>6.165</v>
      </c>
    </row>
    <row r="6" spans="1:7" ht="15">
      <c r="A6">
        <v>32</v>
      </c>
      <c r="B6">
        <v>950</v>
      </c>
      <c r="C6">
        <v>10802</v>
      </c>
      <c r="D6" s="2">
        <v>108.02</v>
      </c>
      <c r="E6">
        <f t="shared" si="0"/>
        <v>54.01</v>
      </c>
      <c r="F6">
        <f t="shared" si="1"/>
        <v>27.005</v>
      </c>
      <c r="G6">
        <f t="shared" si="1"/>
        <v>13.5025</v>
      </c>
    </row>
    <row r="7" spans="1:7" ht="15">
      <c r="A7">
        <v>64</v>
      </c>
      <c r="B7">
        <v>1140</v>
      </c>
      <c r="C7">
        <v>22792</v>
      </c>
      <c r="D7" s="2">
        <v>227.92</v>
      </c>
      <c r="E7" s="2">
        <f t="shared" si="0"/>
        <v>113.96</v>
      </c>
      <c r="F7">
        <f t="shared" si="1"/>
        <v>56.98</v>
      </c>
      <c r="G7">
        <f t="shared" si="1"/>
        <v>28.49</v>
      </c>
    </row>
    <row r="8" spans="1:7" ht="15">
      <c r="A8">
        <v>128</v>
      </c>
      <c r="B8">
        <v>1330</v>
      </c>
      <c r="C8">
        <v>46952</v>
      </c>
      <c r="D8" s="2">
        <v>469.52</v>
      </c>
      <c r="E8" s="2">
        <f t="shared" si="0"/>
        <v>234.76</v>
      </c>
      <c r="F8" s="2">
        <f t="shared" si="1"/>
        <v>117.38</v>
      </c>
      <c r="G8">
        <f t="shared" si="1"/>
        <v>58.69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2.7109375" style="0" customWidth="1"/>
    <col min="2" max="2" width="20.140625" style="0" customWidth="1"/>
    <col min="3" max="3" width="11.57421875" style="0" customWidth="1"/>
    <col min="4" max="4" width="15.421875" style="0" customWidth="1"/>
    <col min="5" max="5" width="15.28125" style="0" customWidth="1"/>
    <col min="6" max="7" width="15.57421875" style="0" customWidth="1"/>
  </cols>
  <sheetData>
    <row r="1" spans="1:7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>
        <v>2</v>
      </c>
      <c r="B2">
        <v>325</v>
      </c>
      <c r="C2">
        <v>367</v>
      </c>
      <c r="D2">
        <v>3.67</v>
      </c>
      <c r="E2">
        <f>D2/2</f>
        <v>1.835</v>
      </c>
      <c r="F2">
        <f>E2/2</f>
        <v>0.9175</v>
      </c>
      <c r="G2">
        <f>F2/2</f>
        <v>0.45875</v>
      </c>
    </row>
    <row r="3" spans="1:7" ht="15">
      <c r="A3">
        <v>4</v>
      </c>
      <c r="B3">
        <v>650</v>
      </c>
      <c r="C3">
        <f>ROUND((C2*4),0)</f>
        <v>1468</v>
      </c>
      <c r="D3">
        <v>14.68</v>
      </c>
      <c r="E3">
        <f>D3/2</f>
        <v>7.34</v>
      </c>
      <c r="F3">
        <f aca="true" t="shared" si="0" ref="F3:G7">E3/2</f>
        <v>3.67</v>
      </c>
      <c r="G3">
        <f t="shared" si="0"/>
        <v>1.835</v>
      </c>
    </row>
    <row r="4" spans="1:7" ht="15">
      <c r="A4">
        <v>8</v>
      </c>
      <c r="B4">
        <v>975</v>
      </c>
      <c r="C4">
        <f>ROUND((C3*2.75),0)</f>
        <v>4037</v>
      </c>
      <c r="D4">
        <v>40.37</v>
      </c>
      <c r="E4">
        <f>D4/2</f>
        <v>20.185</v>
      </c>
      <c r="F4">
        <f t="shared" si="0"/>
        <v>10.0925</v>
      </c>
      <c r="G4">
        <f t="shared" si="0"/>
        <v>5.04625</v>
      </c>
    </row>
    <row r="5" spans="1:7" ht="15">
      <c r="A5">
        <v>16</v>
      </c>
      <c r="B5">
        <v>1300</v>
      </c>
      <c r="C5">
        <f>ROUND((C4*2.36),0)</f>
        <v>9527</v>
      </c>
      <c r="D5">
        <v>95.27</v>
      </c>
      <c r="E5">
        <f>D5/2</f>
        <v>47.635</v>
      </c>
      <c r="F5">
        <f t="shared" si="0"/>
        <v>23.8175</v>
      </c>
      <c r="G5">
        <f t="shared" si="0"/>
        <v>11.90875</v>
      </c>
    </row>
    <row r="6" spans="1:7" ht="15">
      <c r="A6">
        <v>32</v>
      </c>
      <c r="B6">
        <v>1625</v>
      </c>
      <c r="C6">
        <f>ROUND((C5*2.19),0)</f>
        <v>20864</v>
      </c>
      <c r="D6" s="2">
        <v>208.64</v>
      </c>
      <c r="E6" s="2">
        <f>D6/2</f>
        <v>104.32</v>
      </c>
      <c r="F6">
        <f t="shared" si="0"/>
        <v>52.16</v>
      </c>
      <c r="G6">
        <f t="shared" si="0"/>
        <v>26.08</v>
      </c>
    </row>
    <row r="7" spans="1:7" ht="15">
      <c r="A7">
        <v>64</v>
      </c>
      <c r="B7">
        <v>1950</v>
      </c>
      <c r="C7">
        <f>ROUND((C6*2.11),0)</f>
        <v>44023</v>
      </c>
      <c r="D7" s="2">
        <v>440.23</v>
      </c>
      <c r="E7" s="2">
        <f>D7/2</f>
        <v>220.115</v>
      </c>
      <c r="F7" s="2">
        <f t="shared" si="0"/>
        <v>110.0575</v>
      </c>
      <c r="G7">
        <f t="shared" si="0"/>
        <v>55.02875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57421875" style="0" customWidth="1"/>
    <col min="2" max="2" width="20.00390625" style="0" customWidth="1"/>
    <col min="3" max="3" width="11.28125" style="0" customWidth="1"/>
    <col min="4" max="4" width="15.28125" style="0" customWidth="1"/>
    <col min="5" max="5" width="15.57421875" style="0" customWidth="1"/>
    <col min="6" max="6" width="15.421875" style="0" customWidth="1"/>
    <col min="7" max="7" width="17.28125" style="0" customWidth="1"/>
  </cols>
  <sheetData>
    <row r="1" spans="1:7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>
        <v>2</v>
      </c>
      <c r="B2">
        <v>290</v>
      </c>
      <c r="C2">
        <v>305</v>
      </c>
      <c r="D2">
        <v>3.05</v>
      </c>
      <c r="E2">
        <f>D2/2</f>
        <v>1.525</v>
      </c>
      <c r="F2">
        <f>E2/2</f>
        <v>0.7625</v>
      </c>
      <c r="G2">
        <f>F2/2</f>
        <v>0.38125</v>
      </c>
    </row>
    <row r="3" spans="1:7" ht="15">
      <c r="A3">
        <v>4</v>
      </c>
      <c r="B3">
        <v>580</v>
      </c>
      <c r="C3">
        <f>ROUND((C2*4),0)</f>
        <v>1220</v>
      </c>
      <c r="D3">
        <v>12.2</v>
      </c>
      <c r="E3">
        <f aca="true" t="shared" si="0" ref="E3:E8">D3/2</f>
        <v>6.1</v>
      </c>
      <c r="F3">
        <f aca="true" t="shared" si="1" ref="F3:G8">E3/2</f>
        <v>3.05</v>
      </c>
      <c r="G3">
        <f t="shared" si="1"/>
        <v>1.525</v>
      </c>
    </row>
    <row r="4" spans="1:7" ht="15">
      <c r="A4">
        <v>8</v>
      </c>
      <c r="B4">
        <v>870</v>
      </c>
      <c r="C4">
        <f>ROUND((C3*2.75),0)</f>
        <v>3355</v>
      </c>
      <c r="D4">
        <v>33.55</v>
      </c>
      <c r="E4">
        <f t="shared" si="0"/>
        <v>16.775</v>
      </c>
      <c r="F4">
        <f t="shared" si="1"/>
        <v>8.3875</v>
      </c>
      <c r="G4">
        <f t="shared" si="1"/>
        <v>4.19375</v>
      </c>
    </row>
    <row r="5" spans="1:7" ht="15">
      <c r="A5">
        <v>16</v>
      </c>
      <c r="B5">
        <v>1160</v>
      </c>
      <c r="C5">
        <f>ROUND((C4*2.36),0)</f>
        <v>7918</v>
      </c>
      <c r="D5">
        <v>79.18</v>
      </c>
      <c r="E5">
        <f t="shared" si="0"/>
        <v>39.59</v>
      </c>
      <c r="F5">
        <f t="shared" si="1"/>
        <v>19.795</v>
      </c>
      <c r="G5">
        <f t="shared" si="1"/>
        <v>9.8975</v>
      </c>
    </row>
    <row r="6" spans="1:7" ht="15">
      <c r="A6">
        <v>32</v>
      </c>
      <c r="B6">
        <v>1450</v>
      </c>
      <c r="C6">
        <f>ROUND((C5*2.19),0)</f>
        <v>17340</v>
      </c>
      <c r="D6" s="2">
        <v>173.4</v>
      </c>
      <c r="E6">
        <f t="shared" si="0"/>
        <v>86.7</v>
      </c>
      <c r="F6">
        <f t="shared" si="1"/>
        <v>43.35</v>
      </c>
      <c r="G6">
        <f t="shared" si="1"/>
        <v>21.675</v>
      </c>
    </row>
    <row r="7" spans="1:7" ht="15">
      <c r="A7">
        <v>64</v>
      </c>
      <c r="B7">
        <v>1740</v>
      </c>
      <c r="C7">
        <f>ROUND((C6*2.11),0)</f>
        <v>36587</v>
      </c>
      <c r="D7" s="2">
        <v>365.87</v>
      </c>
      <c r="E7" s="2">
        <f t="shared" si="0"/>
        <v>182.935</v>
      </c>
      <c r="F7">
        <f t="shared" si="1"/>
        <v>91.4675</v>
      </c>
      <c r="G7">
        <f t="shared" si="1"/>
        <v>45.73375</v>
      </c>
    </row>
    <row r="8" spans="1:7" ht="15">
      <c r="A8">
        <v>128</v>
      </c>
      <c r="B8">
        <v>2030</v>
      </c>
      <c r="C8">
        <f>ROUND((C7*2.06),0)</f>
        <v>75369</v>
      </c>
      <c r="D8" s="2">
        <v>753.69</v>
      </c>
      <c r="E8" s="2">
        <f t="shared" si="0"/>
        <v>376.845</v>
      </c>
      <c r="F8" s="2">
        <f t="shared" si="1"/>
        <v>188.4225</v>
      </c>
      <c r="G8">
        <f t="shared" si="1"/>
        <v>94.21125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2010-02-08T22:56:13Z</dcterms:modified>
  <cp:category/>
  <cp:version/>
  <cp:contentType/>
  <cp:contentStatus/>
</cp:coreProperties>
</file>